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hiv12挂网\"/>
    </mc:Choice>
  </mc:AlternateContent>
  <bookViews>
    <workbookView windowWidth="24750" windowHeight="10480"/>
  </bookViews>
  <sheets>
    <sheet name="需挂网" sheetId="2" r:id="rId1"/>
  </sheets>
  <definedNames>
    <definedName name="_xlnm._FilterDatabase" localSheetId="0" hidden="1">需挂网!$A$1:$G$20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" name="ID_1F9B27F4CB804BCAB615F084B4FE66D8" descr="af6a92517e638b47c9ca526bbe8d18e9"/>
        <xdr:cNvPicPr/>
      </xdr:nvPicPr>
      <xdr:blipFill>
        <a:blip r:embed="rId1"/>
        <a:stretch>
          <a:fillRect/>
        </a:stretch>
      </xdr:blipFill>
      <xdr:spPr>
        <a:xfrm>
          <a:off x="13305790" y="1784350"/>
          <a:ext cx="1139825" cy="979170"/>
        </a:xfrm>
        <a:prstGeom prst="rect">
          <a:avLst/>
        </a:prstGeom>
      </xdr:spPr>
    </xdr:pic>
  </etc:cellImage>
  <etc:cellImage>
    <xdr:pic>
      <xdr:nvPicPr>
        <xdr:cNvPr id="11" name="ID_49856ED4F6D84100B42C12DE7B7B8FA0" descr="f8cdaa63ff2c9ed7adfbdd9b129041d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219430" y="4010660"/>
          <a:ext cx="1366520" cy="1339215"/>
        </a:xfrm>
        <a:prstGeom prst="rect">
          <a:avLst/>
        </a:prstGeom>
      </xdr:spPr>
    </xdr:pic>
  </etc:cellImage>
  <etc:cellImage>
    <xdr:pic>
      <xdr:nvPicPr>
        <xdr:cNvPr id="12" name="ID_36AE65125FA74E87A186E33B2F3FE62A" descr="f738bf6198ac42097be3b4c14aba4da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211810" y="6092825"/>
          <a:ext cx="1445895" cy="1386205"/>
        </a:xfrm>
        <a:prstGeom prst="rect">
          <a:avLst/>
        </a:prstGeom>
      </xdr:spPr>
    </xdr:pic>
  </etc:cellImage>
  <etc:cellImage>
    <xdr:pic>
      <xdr:nvPicPr>
        <xdr:cNvPr id="2" name="ID_2E25071891024420844A7BE0C6A8AF1C" descr="1daa46bc43efa81eb097522ff82060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336270" y="13118465"/>
          <a:ext cx="1707515" cy="102933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<sst xmlns="http://schemas.openxmlformats.org/spreadsheetml/2006/main" count="61" uniqueCount="47">
  <si>
    <t>序号</t>
  </si>
  <si>
    <t>产品名称</t>
  </si>
  <si>
    <t>规格/参数</t>
  </si>
  <si>
    <t>单位</t>
  </si>
  <si>
    <t>限价</t>
  </si>
  <si>
    <t>备注</t>
  </si>
  <si>
    <t>文具日杂</t>
  </si>
  <si>
    <t>桌布</t>
  </si>
  <si>
    <t>1.尺寸：120cm*60cm*75cm(尺寸以实际测量为准）
2.桌布垂边：单边桌沿预留约10cm盖边，其余三边完整垂地
3.双面桌布，一面蓝色一面红色</t>
  </si>
  <si>
    <t>个</t>
  </si>
  <si>
    <t>塑料袋</t>
  </si>
  <si>
    <t>高35cm(不含耳朵)宽45cm侧宽7cm，5丝</t>
  </si>
  <si>
    <t>只</t>
  </si>
  <si>
    <t>医用扫床刷+刷套</t>
  </si>
  <si>
    <t>床刷22*13cm刷套10*25cm</t>
  </si>
  <si>
    <t>套</t>
  </si>
  <si>
    <t>扎带</t>
  </si>
  <si>
    <t>宽2.7mm,长200mm，500根/包</t>
  </si>
  <si>
    <t>包</t>
  </si>
  <si>
    <t>档案盒</t>
  </si>
  <si>
    <t>75mm侧宽</t>
  </si>
  <si>
    <t>卷笔刀</t>
  </si>
  <si>
    <t>单孔</t>
  </si>
  <si>
    <t>文件框</t>
  </si>
  <si>
    <t>四联</t>
  </si>
  <si>
    <t>保险柜</t>
  </si>
  <si>
    <r>
      <rPr>
        <sz val="10"/>
        <color rgb="FF000000"/>
        <rFont val="宋体"/>
        <charset val="134"/>
        <scheme val="minor"/>
      </rPr>
      <t>得力，高</t>
    </r>
    <r>
      <rPr>
        <sz val="10"/>
        <color rgb="FF000000"/>
        <rFont val="Times New Roman"/>
        <charset val="134"/>
      </rPr>
      <t>100cm</t>
    </r>
    <r>
      <rPr>
        <sz val="10"/>
        <color rgb="FF000000"/>
        <rFont val="宋体"/>
        <charset val="134"/>
      </rPr>
      <t>，双门，</t>
    </r>
    <r>
      <rPr>
        <sz val="10"/>
        <color rgb="FF000000"/>
        <rFont val="Times New Roman"/>
        <charset val="134"/>
      </rPr>
      <t>AE69-ZM</t>
    </r>
  </si>
  <si>
    <t>垃圾袋（黄）</t>
  </si>
  <si>
    <r>
      <rPr>
        <sz val="10"/>
        <color rgb="FF000000"/>
        <rFont val="Times New Roman"/>
        <charset val="134"/>
      </rPr>
      <t>80*90cm 50</t>
    </r>
    <r>
      <rPr>
        <sz val="10"/>
        <color rgb="FF000000"/>
        <rFont val="宋体"/>
        <charset val="134"/>
      </rPr>
      <t>根</t>
    </r>
  </si>
  <si>
    <t>把</t>
  </si>
  <si>
    <t>垃圾袋（白）</t>
  </si>
  <si>
    <t>气囊测压表</t>
  </si>
  <si>
    <r>
      <rPr>
        <sz val="10"/>
        <color rgb="FF000000"/>
        <rFont val="宋体"/>
        <charset val="134"/>
        <scheme val="minor"/>
      </rPr>
      <t>厂家</t>
    </r>
    <r>
      <rPr>
        <sz val="10"/>
        <color rgb="FF000000"/>
        <rFont val="Times New Roman"/>
        <charset val="134"/>
      </rPr>
      <t>VBM</t>
    </r>
  </si>
  <si>
    <t>避光药盒</t>
  </si>
  <si>
    <r>
      <rPr>
        <sz val="10"/>
        <color rgb="FF000000"/>
        <rFont val="Times New Roman"/>
        <charset val="134"/>
      </rPr>
      <t>15*7.7*2.1cm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宋体"/>
        <charset val="134"/>
      </rPr>
      <t>避光茶色</t>
    </r>
  </si>
  <si>
    <r>
      <rPr>
        <sz val="10"/>
        <color rgb="FF000000"/>
        <rFont val="Times New Roman"/>
        <charset val="134"/>
      </rPr>
      <t>7.1*6.8*1.9cm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宋体"/>
        <charset val="134"/>
      </rPr>
      <t>避光茶色</t>
    </r>
  </si>
  <si>
    <t>挡风门帘</t>
  </si>
  <si>
    <r>
      <rPr>
        <sz val="10"/>
        <color rgb="FF000000"/>
        <rFont val="宋体"/>
        <charset val="134"/>
        <scheme val="minor"/>
      </rPr>
      <t>面积约</t>
    </r>
    <r>
      <rPr>
        <sz val="10"/>
        <color rgb="FF000000"/>
        <rFont val="Times New Roman"/>
        <charset val="134"/>
      </rPr>
      <t>25</t>
    </r>
    <r>
      <rPr>
        <sz val="10"/>
        <color rgb="FF000000"/>
        <rFont val="宋体"/>
        <charset val="134"/>
      </rPr>
      <t>㎡，高约</t>
    </r>
    <r>
      <rPr>
        <sz val="10"/>
        <color rgb="FF000000"/>
        <rFont val="Times New Roman"/>
        <charset val="134"/>
      </rPr>
      <t>3.1m</t>
    </r>
    <r>
      <rPr>
        <sz val="10"/>
        <color rgb="FF000000"/>
        <rFont val="宋体"/>
        <charset val="134"/>
      </rPr>
      <t>，长约</t>
    </r>
    <r>
      <rPr>
        <sz val="10"/>
        <color rgb="FF000000"/>
        <rFont val="Times New Roman"/>
        <charset val="134"/>
      </rPr>
      <t>8m</t>
    </r>
  </si>
  <si>
    <t>㎡</t>
  </si>
  <si>
    <t>窗膜</t>
  </si>
  <si>
    <t>2.4*2.4m，带胶纯磨砂</t>
  </si>
  <si>
    <t>垃圾袋(黄)</t>
  </si>
  <si>
    <t>120*140cm,50根/包</t>
  </si>
  <si>
    <t>A4亚克力
壁挂资料
盒</t>
  </si>
  <si>
    <t>A4竖版，
内尺寸
210*297m
m</t>
  </si>
  <si>
    <t>便民服务
箱</t>
  </si>
  <si>
    <t>无手提，可
壁挂，带
锁，大号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</si>
</sst>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  <numFmt numFmtId="180" formatCode="0.00_);[Red]\(0.0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80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80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55" zoomScaleNormal="55" workbookViewId="0">
      <selection activeCell="C30" sqref="C30"/>
    </sheetView>
  </sheetViews>
  <sheetFormatPr defaultColWidth="9.02727272727273" defaultRowHeight="15" outlineLevelCol="6"/>
  <cols>
    <col min="1" max="1" width="9.02727272727273" style="2"/>
    <col min="2" max="2" width="51.2090909090909" style="2" customWidth="1"/>
    <col min="3" max="3" width="66.6090909090909" style="2" customWidth="1"/>
    <col min="4" max="4" width="12.6727272727273" style="3" customWidth="1"/>
    <col min="5" max="5" width="35.5363636363636" style="3" customWidth="1"/>
    <col min="6" max="6" width="45.6" style="2" customWidth="1"/>
    <col min="7" max="7" width="46.3363636363636" style="4" customWidth="1"/>
    <col min="8" max="16384" width="9.02727272727273" style="1"/>
  </cols>
  <sheetData>
    <row r="1" s="1" customFormat="1" spans="1:7">
      <c r="A1" s="5" t="s">
        <v>0</v>
      </c>
      <c r="B1" s="5" t="s">
        <v>1</v>
      </c>
      <c r="C1" s="6" t="s">
        <v>2</v>
      </c>
      <c r="D1" s="7" t="s">
        <v>3</v>
      </c>
      <c r="E1" s="7" t="s">
        <v>4</v>
      </c>
      <c r="F1" s="6" t="s">
        <v>5</v>
      </c>
      <c r="G1" s="4"/>
    </row>
    <row r="2" spans="1:7">
      <c r="A2" s="8" t="s">
        <v>6</v>
      </c>
      <c r="B2" s="8"/>
      <c r="C2" s="8"/>
      <c r="D2" s="9"/>
      <c r="E2" s="9"/>
      <c r="F2" s="8"/>
    </row>
    <row r="3" ht="90" customHeight="1" spans="1:7">
      <c r="A3" s="5">
        <v>1</v>
      </c>
      <c r="B3" s="10" t="s">
        <v>7</v>
      </c>
      <c r="C3" s="10" t="s">
        <v>8</v>
      </c>
      <c r="D3" s="11" t="s">
        <v>9</v>
      </c>
      <c r="E3" s="11">
        <v>140</v>
      </c>
      <c r="F3" s="10"/>
    </row>
    <row r="4" ht="90" customHeight="1" spans="1:7">
      <c r="A4" s="5">
        <v>2</v>
      </c>
      <c r="B4" s="10" t="s">
        <v>10</v>
      </c>
      <c r="C4" s="10" t="s">
        <v>11</v>
      </c>
      <c r="D4" s="11" t="s">
        <v>12</v>
      </c>
      <c r="E4" s="11">
        <v>0.35</v>
      </c>
      <c r="F4" s="10" t="str">
        <f>_xlfn.DISPIMG("ID_1F9B27F4CB804BCAB615F084B4FE66D8",1)</f>
        <v>=DISPIMG("ID_1F9B27F4CB804BCAB615F084B4FE66D8",1)</v>
      </c>
    </row>
    <row r="5" ht="90" customHeight="1" spans="1:7">
      <c r="A5" s="5">
        <v>3</v>
      </c>
      <c r="B5" s="5" t="s">
        <v>13</v>
      </c>
      <c r="C5" s="5" t="s">
        <v>14</v>
      </c>
      <c r="D5" s="12" t="s">
        <v>15</v>
      </c>
      <c r="E5" s="12">
        <v>300</v>
      </c>
      <c r="F5" s="5" t="str">
        <f>_xlfn.DISPIMG("ID_49856ED4F6D84100B42C12DE7B7B8FA0",1)</f>
        <v>=DISPIMG("ID_49856ED4F6D84100B42C12DE7B7B8FA0",1)</v>
      </c>
    </row>
    <row r="6" ht="90" customHeight="1" spans="1:7">
      <c r="A6" s="5">
        <v>4</v>
      </c>
      <c r="B6" s="5" t="s">
        <v>16</v>
      </c>
      <c r="C6" s="5" t="s">
        <v>17</v>
      </c>
      <c r="D6" s="12" t="s">
        <v>18</v>
      </c>
      <c r="E6" s="12">
        <v>25</v>
      </c>
      <c r="F6" s="5"/>
    </row>
    <row r="7" ht="90" customHeight="1" spans="1:7">
      <c r="A7" s="5">
        <v>5</v>
      </c>
      <c r="B7" s="5" t="s">
        <v>19</v>
      </c>
      <c r="C7" s="5" t="s">
        <v>20</v>
      </c>
      <c r="D7" s="12" t="s">
        <v>9</v>
      </c>
      <c r="E7" s="12">
        <v>20</v>
      </c>
      <c r="F7" s="5"/>
    </row>
    <row r="8" ht="90" customHeight="1" spans="1:7">
      <c r="A8" s="5">
        <v>6</v>
      </c>
      <c r="B8" s="5" t="s">
        <v>21</v>
      </c>
      <c r="C8" s="5" t="s">
        <v>22</v>
      </c>
      <c r="D8" s="12" t="s">
        <v>9</v>
      </c>
      <c r="E8" s="12">
        <v>2.5</v>
      </c>
      <c r="F8" s="5"/>
    </row>
    <row r="9" ht="91" customHeight="1" spans="1:7">
      <c r="A9" s="5">
        <v>7</v>
      </c>
      <c r="B9" s="5" t="s">
        <v>23</v>
      </c>
      <c r="C9" s="5" t="s">
        <v>24</v>
      </c>
      <c r="D9" s="12" t="s">
        <v>9</v>
      </c>
      <c r="E9" s="12">
        <v>25</v>
      </c>
      <c r="F9" s="5" t="str">
        <f>_xlfn.DISPIMG("ID_36AE65125FA74E87A186E33B2F3FE62A",1)</f>
        <v>=DISPIMG("ID_36AE65125FA74E87A186E33B2F3FE62A",1)</v>
      </c>
    </row>
    <row r="10" ht="91" customHeight="1" spans="1:7">
      <c r="A10" s="5">
        <v>8</v>
      </c>
      <c r="B10" s="5" t="s">
        <v>25</v>
      </c>
      <c r="C10" s="5" t="s">
        <v>26</v>
      </c>
      <c r="D10" s="12" t="s">
        <v>9</v>
      </c>
      <c r="E10" s="12">
        <v>1600</v>
      </c>
      <c r="F10" s="5"/>
    </row>
    <row r="11" ht="91" customHeight="1" spans="1:7">
      <c r="A11" s="5">
        <v>9</v>
      </c>
      <c r="B11" s="5" t="s">
        <v>27</v>
      </c>
      <c r="C11" s="5" t="s">
        <v>28</v>
      </c>
      <c r="D11" s="12" t="s">
        <v>29</v>
      </c>
      <c r="E11" s="12">
        <v>42.5</v>
      </c>
      <c r="F11" s="5"/>
    </row>
    <row r="12" ht="91" customHeight="1" spans="1:7">
      <c r="A12" s="5">
        <v>10</v>
      </c>
      <c r="B12" s="5" t="s">
        <v>30</v>
      </c>
      <c r="C12" s="5" t="s">
        <v>28</v>
      </c>
      <c r="D12" s="12" t="s">
        <v>29</v>
      </c>
      <c r="E12" s="12">
        <v>35</v>
      </c>
      <c r="F12" s="5"/>
    </row>
    <row r="13" ht="91" customHeight="1" spans="1:7">
      <c r="A13" s="5">
        <v>11</v>
      </c>
      <c r="B13" s="5" t="s">
        <v>31</v>
      </c>
      <c r="C13" s="5" t="s">
        <v>32</v>
      </c>
      <c r="D13" s="12" t="s">
        <v>9</v>
      </c>
      <c r="E13" s="12">
        <v>2800</v>
      </c>
      <c r="F13" s="5"/>
    </row>
    <row r="14" ht="91" customHeight="1" spans="1:7">
      <c r="A14" s="5">
        <v>12</v>
      </c>
      <c r="B14" s="5" t="s">
        <v>33</v>
      </c>
      <c r="C14" s="5" t="s">
        <v>34</v>
      </c>
      <c r="D14" s="12" t="s">
        <v>9</v>
      </c>
      <c r="E14" s="12">
        <v>16</v>
      </c>
      <c r="F14" s="5" t="str">
        <f>_xlfn.DISPIMG("ID_2E25071891024420844A7BE0C6A8AF1C",1)</f>
        <v>=DISPIMG("ID_2E25071891024420844A7BE0C6A8AF1C",1)</v>
      </c>
    </row>
    <row r="15" ht="91" customHeight="1" spans="1:7">
      <c r="A15" s="5">
        <v>13</v>
      </c>
      <c r="B15" s="5" t="s">
        <v>33</v>
      </c>
      <c r="C15" s="5" t="s">
        <v>35</v>
      </c>
      <c r="D15" s="12" t="s">
        <v>9</v>
      </c>
      <c r="E15" s="12">
        <v>10</v>
      </c>
      <c r="F15" s="5"/>
    </row>
    <row r="16" ht="91" customHeight="1" spans="1:7">
      <c r="A16" s="5">
        <v>14</v>
      </c>
      <c r="B16" s="5" t="s">
        <v>36</v>
      </c>
      <c r="C16" s="5" t="s">
        <v>37</v>
      </c>
      <c r="D16" s="12" t="s">
        <v>38</v>
      </c>
      <c r="E16" s="12">
        <v>120</v>
      </c>
      <c r="F16" s="5"/>
    </row>
    <row r="17" ht="92" customHeight="1" spans="1:6">
      <c r="A17" s="5">
        <v>15</v>
      </c>
      <c r="B17" s="5" t="s">
        <v>39</v>
      </c>
      <c r="C17" s="5" t="s">
        <v>40</v>
      </c>
      <c r="D17" s="12" t="s">
        <v>9</v>
      </c>
      <c r="E17" s="12">
        <v>200</v>
      </c>
      <c r="F17" s="5"/>
    </row>
    <row r="18" ht="92" customHeight="1" spans="1:6">
      <c r="A18" s="5">
        <v>16</v>
      </c>
      <c r="B18" s="6" t="s">
        <v>41</v>
      </c>
      <c r="C18" s="5" t="s">
        <v>42</v>
      </c>
      <c r="D18" s="12" t="s">
        <v>18</v>
      </c>
      <c r="E18" s="12">
        <v>110</v>
      </c>
      <c r="F18" s="5"/>
    </row>
    <row r="19" ht="92" customHeight="1" spans="1:6">
      <c r="A19" s="5">
        <v>17</v>
      </c>
      <c r="B19" s="5" t="s">
        <v>43</v>
      </c>
      <c r="C19" s="5" t="s">
        <v>44</v>
      </c>
      <c r="D19" s="12" t="s">
        <v>9</v>
      </c>
      <c r="E19" s="12">
        <v>25</v>
      </c>
      <c r="F19" s="5"/>
    </row>
    <row r="20" ht="92" customHeight="1" spans="1:6">
      <c r="A20" s="5">
        <v>18</v>
      </c>
      <c r="B20" s="5" t="s">
        <v>45</v>
      </c>
      <c r="C20" s="5" t="s">
        <v>46</v>
      </c>
      <c r="D20" s="12" t="s">
        <v>9</v>
      </c>
      <c r="E20" s="12">
        <v>180</v>
      </c>
      <c r="F20" s="5"/>
    </row>
  </sheetData>
  <autoFilter xmlns:etc="http://www.wps.cn/officeDocument/2017/etCustomData" ref="A1:G20" etc:filterBottomFollowUsedRange="0">
    <extLst/>
  </autoFilter>
  <mergeCells count="1">
    <mergeCell ref="A2:F2"/>
  </mergeCells>
  <conditionalFormatting sqref="C3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需挂网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41964</dc:creator>
  <cp:lastModifiedBy>lux</cp:lastModifiedBy>
  <dcterms:created xsi:type="dcterms:W3CDTF">2026-06-09T07:58:00Z</dcterms:created>
  <dcterms:modified xsi:type="dcterms:W3CDTF">2026-08-10T05:39:02Z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AA9054B04ACF4B269A803F38AF13DFC8_13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